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nh\OneDrive\Documents\MSDSL\"/>
    </mc:Choice>
  </mc:AlternateContent>
  <xr:revisionPtr revIDLastSave="0" documentId="8_{2B680532-73BC-4397-99FA-D7744884BA0C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F6" i="2" s="1"/>
  <c r="D5" i="2"/>
  <c r="F5" i="2" s="1"/>
  <c r="D4" i="2"/>
  <c r="F4" i="2" s="1"/>
  <c r="D3" i="2"/>
  <c r="F3" i="2" s="1"/>
  <c r="M20" i="1"/>
  <c r="M18" i="1"/>
  <c r="M16" i="1"/>
  <c r="M14" i="1"/>
  <c r="G20" i="1"/>
  <c r="G18" i="1"/>
  <c r="G16" i="1"/>
  <c r="G14" i="1"/>
  <c r="M24" i="1" l="1"/>
  <c r="L27" i="1" s="1"/>
  <c r="G24" i="1"/>
  <c r="F27" i="1" s="1"/>
</calcChain>
</file>

<file path=xl/sharedStrings.xml><?xml version="1.0" encoding="utf-8"?>
<sst xmlns="http://schemas.openxmlformats.org/spreadsheetml/2006/main" count="81" uniqueCount="40">
  <si>
    <t>X</t>
  </si>
  <si>
    <t>=</t>
  </si>
  <si>
    <t>CLUB NAME</t>
  </si>
  <si>
    <t>YEAR</t>
  </si>
  <si>
    <t>FALL</t>
  </si>
  <si>
    <t>SPRING</t>
  </si>
  <si>
    <t>TEAM FEES OWED TO MSDSL</t>
  </si>
  <si>
    <t xml:space="preserve"> </t>
  </si>
  <si>
    <t>$/TEAM</t>
  </si>
  <si>
    <t>FALL TOTAL</t>
  </si>
  <si>
    <t>INPUT # OF TEAMS</t>
  </si>
  <si>
    <t>SUB TOTAL</t>
  </si>
  <si>
    <t># late registration fees per player/coach</t>
  </si>
  <si>
    <t>GRAND TOTAL</t>
  </si>
  <si>
    <t>or # of impcomplete/quick reg. fees.</t>
  </si>
  <si>
    <t>Discuss amount with league admin.</t>
  </si>
  <si>
    <t>4v4</t>
  </si>
  <si>
    <t>7v7</t>
  </si>
  <si>
    <t>9v9</t>
  </si>
  <si>
    <t>11v11</t>
  </si>
  <si>
    <t>adult</t>
  </si>
  <si>
    <t>roster</t>
  </si>
  <si>
    <t>fee</t>
  </si>
  <si>
    <t>tota</t>
  </si>
  <si>
    <t>team cost</t>
  </si>
  <si>
    <t>single fee idea</t>
  </si>
  <si>
    <t xml:space="preserve">* ALL PLAYERS, COACHES AND ADULT LEADERS/MANAGERS MUST BE REGISTERED.  </t>
  </si>
  <si>
    <r>
      <t xml:space="preserve">Note : From 2021/22 Season , the MSDSL will be assessing a </t>
    </r>
    <r>
      <rPr>
        <b/>
        <sz val="10"/>
        <color rgb="FFFF0000"/>
        <rFont val="Arial"/>
        <family val="2"/>
      </rPr>
      <t>$250 fee (per team)</t>
    </r>
    <r>
      <rPr>
        <b/>
        <sz val="10"/>
        <rFont val="Arial"/>
        <family val="2"/>
      </rPr>
      <t xml:space="preserve"> for clubs adding a team after schedules are created.   Deadline will be informed by MSDSL administor/schedule each season.</t>
    </r>
  </si>
  <si>
    <t># 4v4 Teams</t>
  </si>
  <si>
    <t># 7v7 Teams</t>
  </si>
  <si>
    <t># 9v9  Teams</t>
  </si>
  <si>
    <t># 11v11 Teams</t>
  </si>
  <si>
    <t>Revised : July 2022</t>
  </si>
  <si>
    <t>Fall 2022/Spring 2023 Worksheet</t>
  </si>
  <si>
    <t>&lt;-- Remember to input club name here</t>
  </si>
  <si>
    <t>**THE TOTAL OWED TO MSDSL (TEAM + MSYSA) SHOULD BE ADJUSTED FOR ANY PRIOR BALANCE PER STATEMENT FROM MSDSL ADMINISTRATOR</t>
  </si>
  <si>
    <t xml:space="preserve">SEASON </t>
  </si>
  <si>
    <r>
      <rPr>
        <b/>
        <i/>
        <sz val="11"/>
        <color rgb="FFFF0000"/>
        <rFont val="Arial"/>
        <family val="2"/>
      </rPr>
      <t xml:space="preserve">Please return this form with your payment to :
</t>
    </r>
    <r>
      <rPr>
        <b/>
        <i/>
        <sz val="11"/>
        <rFont val="Arial"/>
        <family val="2"/>
      </rPr>
      <t>MSDSL 
ATTN: Jim Harkins
41905 Greenwood Drive
Canton, MI 48187</t>
    </r>
  </si>
  <si>
    <t xml:space="preserve">TEAM FEES ARE OWED FOR BOTH FALL AND SPRING SEASON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</si>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</sst>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5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7" borderId="3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/>
    </xf>
    <xf numFmtId="0" fontId="8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5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2</xdr:row>
      <xdr:rowOff>57150</xdr:rowOff>
    </xdr:from>
    <xdr:to>
      <xdr:col>1</xdr:col>
      <xdr:colOff>1438275</xdr:colOff>
      <xdr:row>5</xdr:row>
      <xdr:rowOff>790575</xdr:rowOff>
    </xdr:to>
    <xdr:pic>
      <xdr:nvPicPr>
        <xdr:cNvPr id="1065" name="Picture 3" descr="http://msdsl.demosphere.com/imgs/msdsl%20logo%203_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476250"/>
          <a:ext cx="1547813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269875</xdr:colOff>
      <xdr:row>3</xdr:row>
      <xdr:rowOff>9525</xdr:rowOff>
    </xdr:from>
    <xdr:to>
      <xdr:col>12</xdr:col>
      <xdr:colOff>742950</xdr:colOff>
      <xdr:row>5</xdr:row>
      <xdr:rowOff>908050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23000" y="590550"/>
          <a:ext cx="3263900" cy="1241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FILL IN </a:t>
          </a:r>
          <a:r>
            <a:rPr lang="en-US" sz="1100" b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"ORANGE"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BOXES. </a:t>
          </a: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FORM WILL AUTOMATICALLY CALCULATE EACH SUBTOTAL AND TOTAL.  </a:t>
          </a: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CHECK TO MSDSL TREASURER BASED ON FINAL GRAND TOTAL FOR THE SEASON.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7" zoomScaleNormal="100" workbookViewId="0">
      <selection activeCell="R27" sqref="R27"/>
    </sheetView>
  </sheetViews>
  <sheetFormatPr defaultRowHeight="12.3" x14ac:dyDescent="0.4"/>
  <cols>
    <col min="2" max="2" width="27.5546875" customWidth="1"/>
    <col min="3" max="3" width="14" style="1" customWidth="1"/>
    <col min="4" max="4" width="5.71875" customWidth="1"/>
    <col min="7" max="7" width="14.5546875" customWidth="1"/>
    <col min="8" max="8" width="4.71875" customWidth="1"/>
    <col min="9" max="9" width="13.44140625" style="1" customWidth="1"/>
    <col min="10" max="10" width="5.44140625" customWidth="1"/>
    <col min="13" max="13" width="13.83203125" customWidth="1"/>
    <col min="21" max="21" width="12.1640625" customWidth="1"/>
  </cols>
  <sheetData>
    <row r="1" spans="1:13" s="8" customFormat="1" ht="20.100000000000001" x14ac:dyDescent="0.7">
      <c r="C1" s="60" t="s">
        <v>32</v>
      </c>
      <c r="E1" s="9" t="s">
        <v>33</v>
      </c>
      <c r="I1" s="10"/>
    </row>
    <row r="2" spans="1:13" x14ac:dyDescent="0.4">
      <c r="J2" s="81"/>
      <c r="K2" s="81"/>
      <c r="L2" s="81"/>
      <c r="M2" s="81"/>
    </row>
    <row r="3" spans="1:13" x14ac:dyDescent="0.4">
      <c r="D3" s="2" t="s">
        <v>7</v>
      </c>
      <c r="J3" s="81"/>
      <c r="K3" s="81"/>
      <c r="L3" s="81"/>
      <c r="M3" s="81"/>
    </row>
    <row r="4" spans="1:13" ht="14.25" customHeight="1" x14ac:dyDescent="0.4">
      <c r="D4" s="89" t="s">
        <v>37</v>
      </c>
      <c r="E4" s="89"/>
      <c r="F4" s="89"/>
      <c r="G4" s="89"/>
      <c r="J4" s="81"/>
      <c r="K4" s="81"/>
      <c r="L4" s="81"/>
      <c r="M4" s="81"/>
    </row>
    <row r="5" spans="1:13" x14ac:dyDescent="0.4">
      <c r="D5" s="89"/>
      <c r="E5" s="89"/>
      <c r="F5" s="89"/>
      <c r="G5" s="89"/>
      <c r="J5" s="81"/>
      <c r="K5" s="81"/>
      <c r="L5" s="81"/>
      <c r="M5" s="81"/>
    </row>
    <row r="6" spans="1:13" ht="72.75" customHeight="1" thickBot="1" x14ac:dyDescent="0.45">
      <c r="D6" s="90"/>
      <c r="E6" s="90"/>
      <c r="F6" s="90"/>
      <c r="G6" s="90"/>
      <c r="J6" s="81"/>
      <c r="K6" s="81"/>
      <c r="L6" s="81"/>
      <c r="M6" s="81"/>
    </row>
    <row r="7" spans="1:13" s="8" customFormat="1" ht="20.399999999999999" thickBot="1" x14ac:dyDescent="0.75">
      <c r="A7" s="65" t="s">
        <v>2</v>
      </c>
      <c r="B7" s="66"/>
      <c r="C7" s="76"/>
      <c r="D7" s="77"/>
      <c r="E7" s="77"/>
      <c r="F7" s="77"/>
      <c r="G7" s="78"/>
      <c r="H7" s="79" t="s">
        <v>34</v>
      </c>
      <c r="I7" s="79"/>
      <c r="J7" s="79"/>
      <c r="K7" s="79"/>
      <c r="L7" s="79"/>
      <c r="M7" s="79"/>
    </row>
    <row r="8" spans="1:13" s="8" customFormat="1" ht="20.399999999999999" thickBot="1" x14ac:dyDescent="0.75">
      <c r="A8" s="9"/>
      <c r="C8" s="10"/>
      <c r="I8" s="10"/>
    </row>
    <row r="9" spans="1:13" s="18" customFormat="1" ht="20.100000000000001" x14ac:dyDescent="0.4">
      <c r="A9" s="17" t="s">
        <v>3</v>
      </c>
      <c r="B9" s="61"/>
      <c r="C9" s="70" t="s">
        <v>4</v>
      </c>
      <c r="D9" s="71"/>
      <c r="E9" s="71"/>
      <c r="F9" s="71"/>
      <c r="G9" s="72"/>
      <c r="I9" s="70" t="s">
        <v>5</v>
      </c>
      <c r="J9" s="71"/>
      <c r="K9" s="71"/>
      <c r="L9" s="71"/>
      <c r="M9" s="72"/>
    </row>
    <row r="10" spans="1:13" s="18" customFormat="1" ht="20.100000000000001" x14ac:dyDescent="0.4">
      <c r="A10" s="17" t="s">
        <v>36</v>
      </c>
      <c r="C10" s="73"/>
      <c r="D10" s="74"/>
      <c r="E10" s="74"/>
      <c r="F10" s="74"/>
      <c r="G10" s="75"/>
      <c r="H10" s="19"/>
      <c r="I10" s="73"/>
      <c r="J10" s="74"/>
      <c r="K10" s="74"/>
      <c r="L10" s="74"/>
      <c r="M10" s="75"/>
    </row>
    <row r="11" spans="1:13" s="21" customFormat="1" x14ac:dyDescent="0.4">
      <c r="A11" s="20"/>
      <c r="C11" s="38"/>
      <c r="D11" s="39"/>
      <c r="E11" s="39"/>
      <c r="F11" s="39"/>
      <c r="G11" s="40"/>
      <c r="H11" s="22"/>
      <c r="I11" s="38"/>
      <c r="J11" s="39"/>
      <c r="K11" s="39"/>
      <c r="L11" s="39"/>
      <c r="M11" s="40"/>
    </row>
    <row r="12" spans="1:13" s="24" customFormat="1" ht="14.1" x14ac:dyDescent="0.4">
      <c r="A12" s="23" t="s">
        <v>6</v>
      </c>
      <c r="C12" s="93" t="s">
        <v>10</v>
      </c>
      <c r="D12" s="41"/>
      <c r="E12" s="41"/>
      <c r="F12" s="41"/>
      <c r="G12" s="88" t="s">
        <v>9</v>
      </c>
      <c r="H12" s="16"/>
      <c r="I12" s="93" t="s">
        <v>10</v>
      </c>
      <c r="J12" s="41"/>
      <c r="K12" s="41"/>
      <c r="L12" s="41"/>
      <c r="M12" s="88" t="s">
        <v>9</v>
      </c>
    </row>
    <row r="13" spans="1:13" s="21" customFormat="1" x14ac:dyDescent="0.4">
      <c r="A13" s="20"/>
      <c r="C13" s="94"/>
      <c r="D13" s="39"/>
      <c r="E13" s="42" t="s">
        <v>8</v>
      </c>
      <c r="F13" s="39"/>
      <c r="G13" s="88"/>
      <c r="H13" s="6"/>
      <c r="I13" s="94"/>
      <c r="J13" s="39"/>
      <c r="K13" s="42" t="s">
        <v>8</v>
      </c>
      <c r="L13" s="39"/>
      <c r="M13" s="88"/>
    </row>
    <row r="14" spans="1:13" s="18" customFormat="1" ht="19.8" x14ac:dyDescent="0.4">
      <c r="A14" s="69" t="s">
        <v>28</v>
      </c>
      <c r="B14" s="69"/>
      <c r="C14" s="62">
        <v>0</v>
      </c>
      <c r="D14" s="43" t="s">
        <v>0</v>
      </c>
      <c r="E14" s="25">
        <v>125</v>
      </c>
      <c r="F14" s="43" t="s">
        <v>1</v>
      </c>
      <c r="G14" s="44">
        <f>C14*E14</f>
        <v>0</v>
      </c>
      <c r="H14" s="26"/>
      <c r="I14" s="62">
        <v>0</v>
      </c>
      <c r="J14" s="43" t="s">
        <v>0</v>
      </c>
      <c r="K14" s="25">
        <v>100</v>
      </c>
      <c r="L14" s="43" t="s">
        <v>1</v>
      </c>
      <c r="M14" s="44">
        <f>I14*K14</f>
        <v>0</v>
      </c>
    </row>
    <row r="15" spans="1:13" s="18" customFormat="1" ht="20.100000000000001" x14ac:dyDescent="0.4">
      <c r="A15" s="27" t="s">
        <v>7</v>
      </c>
      <c r="C15" s="45" t="s">
        <v>7</v>
      </c>
      <c r="D15" s="43"/>
      <c r="E15" s="46"/>
      <c r="F15" s="43"/>
      <c r="G15" s="47"/>
      <c r="H15" s="28"/>
      <c r="I15" s="45" t="s">
        <v>7</v>
      </c>
      <c r="J15" s="43"/>
      <c r="K15" s="46"/>
      <c r="L15" s="43"/>
      <c r="M15" s="47"/>
    </row>
    <row r="16" spans="1:13" s="18" customFormat="1" ht="19.8" x14ac:dyDescent="0.4">
      <c r="A16" s="69" t="s">
        <v>29</v>
      </c>
      <c r="B16" s="69"/>
      <c r="C16" s="62">
        <v>0</v>
      </c>
      <c r="D16" s="43" t="s">
        <v>0</v>
      </c>
      <c r="E16" s="25">
        <v>175</v>
      </c>
      <c r="F16" s="43" t="s">
        <v>1</v>
      </c>
      <c r="G16" s="44">
        <f>C16*E16</f>
        <v>0</v>
      </c>
      <c r="H16" s="26"/>
      <c r="I16" s="62">
        <v>0</v>
      </c>
      <c r="J16" s="43" t="s">
        <v>0</v>
      </c>
      <c r="K16" s="25">
        <v>150</v>
      </c>
      <c r="L16" s="43" t="s">
        <v>1</v>
      </c>
      <c r="M16" s="44">
        <f>I16*K16</f>
        <v>0</v>
      </c>
    </row>
    <row r="17" spans="1:18" s="18" customFormat="1" ht="16.5" customHeight="1" x14ac:dyDescent="0.4">
      <c r="A17" s="27" t="s">
        <v>7</v>
      </c>
      <c r="C17" s="45"/>
      <c r="D17" s="43"/>
      <c r="E17" s="46"/>
      <c r="F17" s="43"/>
      <c r="G17" s="47"/>
      <c r="H17" s="28"/>
      <c r="I17" s="45"/>
      <c r="J17" s="43"/>
      <c r="K17" s="46"/>
      <c r="L17" s="43"/>
      <c r="M17" s="47"/>
    </row>
    <row r="18" spans="1:18" s="18" customFormat="1" ht="27" customHeight="1" x14ac:dyDescent="0.4">
      <c r="A18" s="69" t="s">
        <v>30</v>
      </c>
      <c r="B18" s="69"/>
      <c r="C18" s="62">
        <v>0</v>
      </c>
      <c r="D18" s="43" t="s">
        <v>0</v>
      </c>
      <c r="E18" s="25">
        <v>200</v>
      </c>
      <c r="F18" s="43" t="s">
        <v>1</v>
      </c>
      <c r="G18" s="44">
        <f>C18*E18</f>
        <v>0</v>
      </c>
      <c r="H18" s="26"/>
      <c r="I18" s="62">
        <v>0</v>
      </c>
      <c r="J18" s="43" t="s">
        <v>0</v>
      </c>
      <c r="K18" s="25">
        <v>175</v>
      </c>
      <c r="L18" s="43" t="s">
        <v>1</v>
      </c>
      <c r="M18" s="44">
        <f>I18*K18</f>
        <v>0</v>
      </c>
    </row>
    <row r="19" spans="1:18" s="18" customFormat="1" ht="20.100000000000001" x14ac:dyDescent="0.4">
      <c r="A19" s="27" t="s">
        <v>7</v>
      </c>
      <c r="C19" s="45"/>
      <c r="D19" s="43"/>
      <c r="E19" s="46"/>
      <c r="F19" s="43"/>
      <c r="G19" s="47"/>
      <c r="H19" s="28"/>
      <c r="I19" s="45"/>
      <c r="J19" s="43"/>
      <c r="K19" s="46"/>
      <c r="L19" s="43"/>
      <c r="M19" s="47"/>
      <c r="O19" s="18" t="s">
        <v>7</v>
      </c>
    </row>
    <row r="20" spans="1:18" s="18" customFormat="1" ht="19.8" x14ac:dyDescent="0.4">
      <c r="A20" s="69" t="s">
        <v>31</v>
      </c>
      <c r="B20" s="69"/>
      <c r="C20" s="62">
        <v>0</v>
      </c>
      <c r="D20" s="43" t="s">
        <v>0</v>
      </c>
      <c r="E20" s="25">
        <v>250</v>
      </c>
      <c r="F20" s="43" t="s">
        <v>1</v>
      </c>
      <c r="G20" s="44">
        <f>C20*E20</f>
        <v>0</v>
      </c>
      <c r="H20" s="26"/>
      <c r="I20" s="62">
        <v>0</v>
      </c>
      <c r="J20" s="43" t="s">
        <v>0</v>
      </c>
      <c r="K20" s="25">
        <v>225</v>
      </c>
      <c r="L20" s="43" t="s">
        <v>1</v>
      </c>
      <c r="M20" s="44">
        <f>I20*K20</f>
        <v>0</v>
      </c>
    </row>
    <row r="21" spans="1:18" s="21" customFormat="1" x14ac:dyDescent="0.4">
      <c r="A21" s="29" t="s">
        <v>7</v>
      </c>
      <c r="C21" s="38"/>
      <c r="D21" s="39"/>
      <c r="E21" s="31"/>
      <c r="F21" s="32"/>
      <c r="G21" s="48"/>
      <c r="H21" s="30"/>
      <c r="I21" s="38"/>
      <c r="J21" s="39"/>
      <c r="K21" s="31"/>
      <c r="L21" s="32"/>
      <c r="M21" s="48"/>
    </row>
    <row r="22" spans="1:18" s="21" customFormat="1" x14ac:dyDescent="0.4">
      <c r="C22" s="38"/>
      <c r="D22" s="49"/>
      <c r="E22" s="31"/>
      <c r="F22" s="32"/>
      <c r="G22" s="48"/>
      <c r="H22" s="33"/>
      <c r="I22" s="58"/>
      <c r="J22" s="49"/>
      <c r="K22" s="31"/>
      <c r="L22" s="32"/>
      <c r="M22" s="48"/>
    </row>
    <row r="23" spans="1:18" s="18" customFormat="1" ht="12.75" customHeight="1" x14ac:dyDescent="0.4">
      <c r="A23" s="96" t="s">
        <v>7</v>
      </c>
      <c r="B23" s="96"/>
      <c r="C23" s="50"/>
      <c r="D23" s="51"/>
      <c r="E23" s="67" t="s">
        <v>11</v>
      </c>
      <c r="F23" s="67"/>
      <c r="G23" s="68"/>
      <c r="H23" s="28"/>
      <c r="I23" s="50"/>
      <c r="J23" s="51"/>
      <c r="K23" s="67" t="s">
        <v>11</v>
      </c>
      <c r="L23" s="67"/>
      <c r="M23" s="68"/>
    </row>
    <row r="24" spans="1:18" s="18" customFormat="1" ht="20.100000000000001" x14ac:dyDescent="0.4">
      <c r="A24" s="96"/>
      <c r="B24" s="96"/>
      <c r="C24" s="50"/>
      <c r="D24" s="52"/>
      <c r="E24" s="34"/>
      <c r="F24" s="52"/>
      <c r="G24" s="59">
        <f>SUM(G14:G21)+E24</f>
        <v>0</v>
      </c>
      <c r="H24" s="35"/>
      <c r="I24" s="91"/>
      <c r="J24" s="92"/>
      <c r="K24" s="34"/>
      <c r="L24" s="52"/>
      <c r="M24" s="59">
        <f>SUM(M14:M21)+K24</f>
        <v>0</v>
      </c>
    </row>
    <row r="25" spans="1:18" s="21" customFormat="1" x14ac:dyDescent="0.4">
      <c r="A25" s="96"/>
      <c r="B25" s="96"/>
      <c r="C25" s="38"/>
      <c r="D25" s="39"/>
      <c r="E25" s="39"/>
      <c r="F25" s="39"/>
      <c r="G25" s="40"/>
      <c r="H25" s="22"/>
      <c r="I25" s="91"/>
      <c r="J25" s="92"/>
      <c r="K25" s="39"/>
      <c r="L25" s="39"/>
      <c r="M25" s="40"/>
    </row>
    <row r="26" spans="1:18" s="21" customFormat="1" ht="12.6" thickBot="1" x14ac:dyDescent="0.45">
      <c r="A26" s="36" t="s">
        <v>7</v>
      </c>
      <c r="C26" s="38"/>
      <c r="D26" s="39"/>
      <c r="E26" s="82" t="s">
        <v>13</v>
      </c>
      <c r="F26" s="82"/>
      <c r="G26" s="83"/>
      <c r="H26" s="22"/>
      <c r="I26" s="38"/>
      <c r="J26" s="39"/>
      <c r="K26" s="82" t="s">
        <v>13</v>
      </c>
      <c r="L26" s="82"/>
      <c r="M26" s="83"/>
    </row>
    <row r="27" spans="1:18" s="21" customFormat="1" ht="12.75" customHeight="1" x14ac:dyDescent="0.4">
      <c r="A27" s="20" t="s">
        <v>7</v>
      </c>
      <c r="C27" s="38"/>
      <c r="D27" s="39"/>
      <c r="E27" s="39"/>
      <c r="F27" s="84">
        <f>SUM(G24+G29)</f>
        <v>0</v>
      </c>
      <c r="G27" s="85"/>
      <c r="H27" s="22"/>
      <c r="I27" s="38"/>
      <c r="J27" s="39"/>
      <c r="K27" s="39"/>
      <c r="L27" s="84">
        <f>SUM(M24+M29)</f>
        <v>0</v>
      </c>
      <c r="M27" s="85"/>
      <c r="R27" s="36" t="s">
        <v>7</v>
      </c>
    </row>
    <row r="28" spans="1:18" s="21" customFormat="1" ht="12.75" customHeight="1" thickBot="1" x14ac:dyDescent="0.45">
      <c r="A28" s="95" t="s">
        <v>7</v>
      </c>
      <c r="B28" s="95"/>
      <c r="C28" s="38"/>
      <c r="D28" s="39"/>
      <c r="E28" s="39"/>
      <c r="F28" s="86"/>
      <c r="G28" s="87"/>
      <c r="H28" s="22"/>
      <c r="I28" s="38"/>
      <c r="J28" s="39"/>
      <c r="K28" s="39"/>
      <c r="L28" s="86"/>
      <c r="M28" s="87"/>
    </row>
    <row r="29" spans="1:18" s="21" customFormat="1" ht="12.6" thickBot="1" x14ac:dyDescent="0.45">
      <c r="A29" s="95"/>
      <c r="B29" s="95"/>
      <c r="C29" s="53"/>
      <c r="D29" s="54"/>
      <c r="E29" s="55" t="s">
        <v>7</v>
      </c>
      <c r="F29" s="56"/>
      <c r="G29" s="57"/>
      <c r="H29" s="22"/>
      <c r="I29" s="53"/>
      <c r="J29" s="54"/>
      <c r="K29" s="55" t="s">
        <v>7</v>
      </c>
      <c r="L29" s="56"/>
      <c r="M29" s="57"/>
    </row>
    <row r="30" spans="1:18" s="21" customFormat="1" x14ac:dyDescent="0.4">
      <c r="A30" s="64" t="s">
        <v>39</v>
      </c>
      <c r="B30" s="37" t="s">
        <v>7</v>
      </c>
      <c r="C30" s="80" t="s">
        <v>27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8" s="21" customFormat="1" x14ac:dyDescent="0.4">
      <c r="A31" s="13"/>
      <c r="B31" s="15" t="s">
        <v>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8" s="21" customFormat="1" x14ac:dyDescent="0.4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x14ac:dyDescent="0.4">
      <c r="A33" s="14" t="s">
        <v>12</v>
      </c>
      <c r="B33" s="14"/>
      <c r="C33" s="7" t="s">
        <v>26</v>
      </c>
      <c r="D33" s="7"/>
      <c r="E33" s="11"/>
      <c r="F33" s="7"/>
      <c r="G33" s="7"/>
      <c r="H33" s="7"/>
      <c r="I33" s="7"/>
      <c r="J33" s="4"/>
      <c r="K33" s="5"/>
    </row>
    <row r="34" spans="1:13" x14ac:dyDescent="0.4">
      <c r="A34" s="14" t="s">
        <v>14</v>
      </c>
      <c r="B34" s="14"/>
      <c r="C34" s="7" t="s">
        <v>35</v>
      </c>
      <c r="D34" s="7"/>
      <c r="E34" s="11"/>
      <c r="F34" s="7"/>
      <c r="G34" s="7"/>
      <c r="H34" s="7"/>
      <c r="I34" s="7"/>
      <c r="J34" s="4"/>
      <c r="K34" s="5"/>
    </row>
    <row r="35" spans="1:13" x14ac:dyDescent="0.4">
      <c r="A35" s="14" t="s">
        <v>15</v>
      </c>
      <c r="B35" s="14"/>
      <c r="C35" s="7" t="s">
        <v>38</v>
      </c>
      <c r="D35" s="7"/>
      <c r="E35" s="11"/>
      <c r="F35" s="7"/>
      <c r="G35" s="7"/>
      <c r="H35" s="7"/>
      <c r="I35" s="7"/>
      <c r="J35" s="4"/>
      <c r="K35" s="5"/>
    </row>
    <row r="36" spans="1:13" x14ac:dyDescent="0.4">
      <c r="D36" s="7"/>
      <c r="E36" s="5"/>
      <c r="F36" s="4"/>
      <c r="G36" s="4"/>
      <c r="H36" s="4"/>
      <c r="I36" s="4"/>
      <c r="J36" s="4"/>
      <c r="K36" s="5"/>
      <c r="L36" s="4"/>
    </row>
    <row r="37" spans="1:13" x14ac:dyDescent="0.4">
      <c r="C37" s="7"/>
      <c r="D37" s="7"/>
      <c r="E37" s="5"/>
      <c r="I37"/>
      <c r="K37" s="1"/>
      <c r="L37" s="4"/>
    </row>
    <row r="38" spans="1:13" x14ac:dyDescent="0.4">
      <c r="C38" s="63" t="s">
        <v>7</v>
      </c>
      <c r="D38" s="7"/>
      <c r="E38" s="5"/>
      <c r="I38"/>
      <c r="K38" s="1"/>
      <c r="L38" s="4"/>
    </row>
    <row r="39" spans="1:13" x14ac:dyDescent="0.4">
      <c r="C39" s="7" t="s">
        <v>7</v>
      </c>
      <c r="D39" s="7" t="s">
        <v>7</v>
      </c>
      <c r="E39" s="5"/>
      <c r="I39"/>
      <c r="K39" s="1"/>
      <c r="L39" s="4"/>
      <c r="M39" s="4"/>
    </row>
    <row r="40" spans="1:13" x14ac:dyDescent="0.4">
      <c r="K40" s="1"/>
      <c r="L40" s="4"/>
    </row>
    <row r="41" spans="1:13" x14ac:dyDescent="0.4">
      <c r="C41" s="63" t="s">
        <v>7</v>
      </c>
      <c r="D41" s="7"/>
      <c r="E41" s="5"/>
      <c r="I41"/>
      <c r="K41" s="1"/>
      <c r="L41" s="4"/>
    </row>
    <row r="42" spans="1:13" x14ac:dyDescent="0.4">
      <c r="D42" s="7" t="s">
        <v>7</v>
      </c>
      <c r="E42" s="5"/>
      <c r="I42"/>
    </row>
    <row r="45" spans="1:13" x14ac:dyDescent="0.4">
      <c r="A45" s="4"/>
      <c r="B45" s="4"/>
      <c r="C45" s="5"/>
    </row>
  </sheetData>
  <mergeCells count="25">
    <mergeCell ref="A28:B29"/>
    <mergeCell ref="G12:G13"/>
    <mergeCell ref="C12:C13"/>
    <mergeCell ref="A23:B25"/>
    <mergeCell ref="A20:B20"/>
    <mergeCell ref="C30:M32"/>
    <mergeCell ref="J2:M6"/>
    <mergeCell ref="E26:G26"/>
    <mergeCell ref="F27:G28"/>
    <mergeCell ref="K26:M26"/>
    <mergeCell ref="L27:M28"/>
    <mergeCell ref="M12:M13"/>
    <mergeCell ref="K23:M23"/>
    <mergeCell ref="D4:G6"/>
    <mergeCell ref="I24:J25"/>
    <mergeCell ref="I12:I13"/>
    <mergeCell ref="A7:B7"/>
    <mergeCell ref="E23:G23"/>
    <mergeCell ref="A14:B14"/>
    <mergeCell ref="C9:G10"/>
    <mergeCell ref="I9:M10"/>
    <mergeCell ref="C7:G7"/>
    <mergeCell ref="H7:M7"/>
    <mergeCell ref="A16:B16"/>
    <mergeCell ref="A18:B18"/>
  </mergeCells>
  <phoneticPr fontId="0" type="noConversion"/>
  <pageMargins left="0.25" right="0.25" top="0.25" bottom="0" header="0" footer="0"/>
  <pageSetup scale="94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"/>
  <sheetViews>
    <sheetView workbookViewId="0">
      <selection activeCell="C9" sqref="C9"/>
    </sheetView>
  </sheetViews>
  <sheetFormatPr defaultRowHeight="12.3" x14ac:dyDescent="0.4"/>
  <sheetData>
    <row r="2" spans="1:7" x14ac:dyDescent="0.4">
      <c r="A2" s="3" t="s">
        <v>7</v>
      </c>
      <c r="B2" s="3" t="s">
        <v>20</v>
      </c>
      <c r="C2" s="3" t="s">
        <v>21</v>
      </c>
      <c r="D2" s="3" t="s">
        <v>23</v>
      </c>
      <c r="E2" s="3" t="s">
        <v>22</v>
      </c>
      <c r="F2" s="3" t="s">
        <v>24</v>
      </c>
      <c r="G2" s="3" t="s">
        <v>25</v>
      </c>
    </row>
    <row r="3" spans="1:7" x14ac:dyDescent="0.4">
      <c r="A3" s="3" t="s">
        <v>16</v>
      </c>
      <c r="B3" s="1">
        <v>1</v>
      </c>
      <c r="C3" s="1">
        <v>12</v>
      </c>
      <c r="D3" s="1">
        <f>SUM(B3:C3)</f>
        <v>13</v>
      </c>
      <c r="E3" s="12">
        <v>12.6</v>
      </c>
      <c r="F3" s="12">
        <f>D3*E3</f>
        <v>163.79999999999998</v>
      </c>
      <c r="G3" s="12">
        <v>150</v>
      </c>
    </row>
    <row r="4" spans="1:7" x14ac:dyDescent="0.4">
      <c r="A4" s="3" t="s">
        <v>17</v>
      </c>
      <c r="B4" s="1">
        <v>1</v>
      </c>
      <c r="C4" s="1">
        <v>12</v>
      </c>
      <c r="D4" s="1">
        <f>SUM(B4:C4)</f>
        <v>13</v>
      </c>
      <c r="E4" s="12">
        <v>12.6</v>
      </c>
      <c r="F4" s="12">
        <f>D4*E4</f>
        <v>163.79999999999998</v>
      </c>
      <c r="G4" s="12">
        <v>175</v>
      </c>
    </row>
    <row r="5" spans="1:7" x14ac:dyDescent="0.4">
      <c r="A5" s="3" t="s">
        <v>18</v>
      </c>
      <c r="B5" s="1">
        <v>2</v>
      </c>
      <c r="C5" s="1">
        <v>16</v>
      </c>
      <c r="D5" s="1">
        <f>SUM(B5:C5)</f>
        <v>18</v>
      </c>
      <c r="E5" s="12">
        <v>12.6</v>
      </c>
      <c r="F5" s="12">
        <f>D5*E5</f>
        <v>226.79999999999998</v>
      </c>
      <c r="G5" s="12">
        <v>240</v>
      </c>
    </row>
    <row r="6" spans="1:7" x14ac:dyDescent="0.4">
      <c r="A6" s="3" t="s">
        <v>19</v>
      </c>
      <c r="B6" s="1">
        <v>2</v>
      </c>
      <c r="C6" s="1">
        <v>18</v>
      </c>
      <c r="D6" s="1">
        <f>SUM(B6:C6)</f>
        <v>20</v>
      </c>
      <c r="E6" s="12">
        <v>12.6</v>
      </c>
      <c r="F6" s="12">
        <f>D6*E6</f>
        <v>252</v>
      </c>
      <c r="G6" s="12">
        <v>300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Moote</dc:creator>
  <cp:lastModifiedBy>annalisa van houten</cp:lastModifiedBy>
  <cp:lastPrinted>2022-01-27T22:58:41Z</cp:lastPrinted>
  <dcterms:created xsi:type="dcterms:W3CDTF">2005-04-28T01:22:41Z</dcterms:created>
  <dcterms:modified xsi:type="dcterms:W3CDTF">2022-05-31T19:44:14Z</dcterms:modified>
</cp:coreProperties>
</file>